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hn\Desktop\"/>
    </mc:Choice>
  </mc:AlternateContent>
  <xr:revisionPtr revIDLastSave="0" documentId="8_{725E92C8-338E-4C22-A69F-8FACC362EEA9}" xr6:coauthVersionLast="47" xr6:coauthVersionMax="47" xr10:uidLastSave="{00000000-0000-0000-0000-000000000000}"/>
  <bookViews>
    <workbookView xWindow="-120" yWindow="-120" windowWidth="51840" windowHeight="21120" tabRatio="599" xr2:uid="{00000000-000D-0000-FFFF-FFFF00000000}"/>
  </bookViews>
  <sheets>
    <sheet name="Reisekost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35" i="2"/>
  <c r="L33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37" i="2"/>
  <c r="D44" i="2" l="1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37" i="2"/>
  <c r="D34" i="2"/>
  <c r="D35" i="2"/>
  <c r="D33" i="2"/>
  <c r="L52" i="2" l="1"/>
</calcChain>
</file>

<file path=xl/sharedStrings.xml><?xml version="1.0" encoding="utf-8"?>
<sst xmlns="http://schemas.openxmlformats.org/spreadsheetml/2006/main" count="44" uniqueCount="39">
  <si>
    <t>ab</t>
  </si>
  <si>
    <t>als</t>
  </si>
  <si>
    <t>Datum</t>
  </si>
  <si>
    <t>Zweck</t>
  </si>
  <si>
    <t>Ort(e)</t>
  </si>
  <si>
    <t>Verein</t>
  </si>
  <si>
    <t>Summe</t>
  </si>
  <si>
    <t xml:space="preserve">MS = Meisterschafts- FS = Freundschafts- PS = Pokalspiel       ST = Spielertransport   T   = Turnier </t>
  </si>
  <si>
    <t>Hin- und Rückfahrt</t>
  </si>
  <si>
    <t>Beispiele:</t>
  </si>
  <si>
    <t>ST</t>
  </si>
  <si>
    <t>Waltrop  / Datteln / Oer-Erkenschwick</t>
  </si>
  <si>
    <t>MS</t>
  </si>
  <si>
    <t>Haltern</t>
  </si>
  <si>
    <t>TuS Haltern</t>
  </si>
  <si>
    <t>T</t>
  </si>
  <si>
    <t>Geldinstitut</t>
  </si>
  <si>
    <t>Unterschrift</t>
  </si>
  <si>
    <t xml:space="preserve">Gesamtbetrag:  </t>
  </si>
  <si>
    <t>(Name, Vorname)</t>
  </si>
  <si>
    <t>(Strasse)</t>
  </si>
  <si>
    <t>(Ort)</t>
  </si>
  <si>
    <t>SC Borchen 1926/32 e.V.</t>
  </si>
  <si>
    <t>33178 Borchen</t>
  </si>
  <si>
    <t>Sportplatz Hessenberg, Dahlbergweg 1, 33178 Borchen</t>
  </si>
  <si>
    <t>Übungsleiter der ________________________________</t>
  </si>
  <si>
    <t>Fahrtkosten</t>
  </si>
  <si>
    <t xml:space="preserve">Fahrtkostenabrechnung </t>
  </si>
  <si>
    <t xml:space="preserve">Fahrer </t>
  </si>
  <si>
    <t xml:space="preserve">entstandenen Fahrkosten </t>
  </si>
  <si>
    <t>Aufwendungsersatz für</t>
  </si>
  <si>
    <t>Aufwendungsersatz pro km</t>
  </si>
  <si>
    <t xml:space="preserve">Den Aufwendungsersatz bitte ich zu überweisen auf </t>
  </si>
  <si>
    <t>pro Spiel/Turnier max. 2 Einreichungen/Mannschaft</t>
  </si>
  <si>
    <t>IBAN</t>
  </si>
  <si>
    <t>Herr Gudio Ahle</t>
  </si>
  <si>
    <t>Eichenweg 71</t>
  </si>
  <si>
    <t>Hahn/Heinemann</t>
  </si>
  <si>
    <t>Hiermit beantrage ich Aufwendungsersatz für die mir in der Zeit vom 01.01.25 bis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</si>
</sst>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hh:mm\ &quot;Uhr&quot;"/>
    <numFmt numFmtId="165" formatCode="#,##0.00\ &quot;DM&quot;"/>
    <numFmt numFmtId="166" formatCode="h:mm"/>
    <numFmt numFmtId="167" formatCode="0\ &quot;km&quot;"/>
    <numFmt numFmtId="168" formatCode="#,##0.00\ [$€-1]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lightDown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9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4" fillId="0" borderId="2" xfId="0" applyFont="1" applyBorder="1"/>
    <xf numFmtId="0" fontId="0" fillId="0" borderId="5" xfId="0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3" fillId="0" borderId="0" xfId="0" applyFont="1"/>
    <xf numFmtId="0" fontId="11" fillId="0" borderId="6" xfId="0" applyFont="1" applyBorder="1"/>
    <xf numFmtId="0" fontId="7" fillId="0" borderId="8" xfId="0" applyFont="1" applyBorder="1" applyAlignment="1">
      <alignment horizontal="centerContinuous" wrapText="1"/>
    </xf>
    <xf numFmtId="0" fontId="7" fillId="0" borderId="6" xfId="0" applyFont="1" applyBorder="1"/>
    <xf numFmtId="0" fontId="7" fillId="0" borderId="6" xfId="0" applyFont="1" applyBorder="1" applyAlignment="1">
      <alignment horizontal="center" textRotation="90"/>
    </xf>
    <xf numFmtId="0" fontId="7" fillId="0" borderId="9" xfId="0" applyFont="1" applyBorder="1" applyAlignment="1">
      <alignment horizontal="centerContinuous" wrapText="1"/>
    </xf>
    <xf numFmtId="0" fontId="0" fillId="0" borderId="8" xfId="0" applyBorder="1" applyAlignment="1">
      <alignment horizontal="centerContinuous"/>
    </xf>
    <xf numFmtId="0" fontId="0" fillId="0" borderId="6" xfId="0" applyBorder="1"/>
    <xf numFmtId="0" fontId="3" fillId="0" borderId="0" xfId="0" applyFont="1" applyAlignment="1">
      <alignment horizontal="right"/>
    </xf>
    <xf numFmtId="0" fontId="0" fillId="0" borderId="10" xfId="0" applyBorder="1"/>
    <xf numFmtId="0" fontId="0" fillId="0" borderId="3" xfId="0" applyBorder="1"/>
    <xf numFmtId="0" fontId="2" fillId="0" borderId="0" xfId="0" applyFont="1"/>
    <xf numFmtId="0" fontId="12" fillId="0" borderId="0" xfId="0" applyFont="1" applyAlignment="1">
      <alignment horizontal="right"/>
    </xf>
    <xf numFmtId="167" fontId="7" fillId="0" borderId="11" xfId="0" applyNumberFormat="1" applyFont="1" applyBorder="1" applyAlignment="1">
      <alignment horizontal="right"/>
    </xf>
    <xf numFmtId="14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6" xfId="0" applyFont="1" applyBorder="1" applyAlignment="1">
      <alignment horizontal="center" textRotation="90" wrapText="1"/>
    </xf>
    <xf numFmtId="166" fontId="13" fillId="0" borderId="12" xfId="0" applyNumberFormat="1" applyFont="1" applyBorder="1"/>
    <xf numFmtId="166" fontId="13" fillId="0" borderId="4" xfId="0" applyNumberFormat="1" applyFont="1" applyBorder="1"/>
    <xf numFmtId="14" fontId="13" fillId="0" borderId="1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4" fillId="0" borderId="13" xfId="0" applyFont="1" applyBorder="1"/>
    <xf numFmtId="0" fontId="4" fillId="0" borderId="4" xfId="0" applyFont="1" applyBorder="1"/>
    <xf numFmtId="0" fontId="12" fillId="0" borderId="6" xfId="0" applyFont="1" applyBorder="1"/>
    <xf numFmtId="0" fontId="0" fillId="0" borderId="8" xfId="0" applyBorder="1"/>
    <xf numFmtId="0" fontId="0" fillId="0" borderId="9" xfId="0" applyBorder="1"/>
    <xf numFmtId="14" fontId="13" fillId="0" borderId="1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right"/>
    </xf>
    <xf numFmtId="0" fontId="0" fillId="0" borderId="0" xfId="0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5" xfId="0" applyFont="1" applyBorder="1"/>
    <xf numFmtId="0" fontId="7" fillId="0" borderId="4" xfId="0" applyFont="1" applyBorder="1"/>
    <xf numFmtId="0" fontId="7" fillId="0" borderId="13" xfId="0" applyFont="1" applyBorder="1"/>
    <xf numFmtId="165" fontId="12" fillId="0" borderId="14" xfId="0" applyNumberFormat="1" applyFont="1" applyBorder="1"/>
    <xf numFmtId="168" fontId="7" fillId="0" borderId="11" xfId="0" applyNumberFormat="1" applyFont="1" applyBorder="1"/>
    <xf numFmtId="0" fontId="4" fillId="2" borderId="6" xfId="0" applyFont="1" applyFill="1" applyBorder="1"/>
    <xf numFmtId="0" fontId="4" fillId="2" borderId="11" xfId="0" applyFont="1" applyFill="1" applyBorder="1"/>
    <xf numFmtId="0" fontId="4" fillId="2" borderId="10" xfId="0" applyFont="1" applyFill="1" applyBorder="1"/>
    <xf numFmtId="0" fontId="0" fillId="3" borderId="6" xfId="0" applyFill="1" applyBorder="1"/>
    <xf numFmtId="0" fontId="0" fillId="3" borderId="11" xfId="0" applyFill="1" applyBorder="1"/>
    <xf numFmtId="0" fontId="0" fillId="3" borderId="10" xfId="0" applyFill="1" applyBorder="1"/>
    <xf numFmtId="14" fontId="7" fillId="0" borderId="15" xfId="0" applyNumberFormat="1" applyFont="1" applyBorder="1" applyAlignment="1">
      <alignment horizontal="center"/>
    </xf>
    <xf numFmtId="168" fontId="7" fillId="0" borderId="1" xfId="0" applyNumberFormat="1" applyFont="1" applyBorder="1"/>
    <xf numFmtId="0" fontId="10" fillId="0" borderId="2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/>
    </xf>
    <xf numFmtId="168" fontId="7" fillId="4" borderId="6" xfId="0" applyNumberFormat="1" applyFont="1" applyFill="1" applyBorder="1"/>
    <xf numFmtId="168" fontId="12" fillId="4" borderId="16" xfId="0" applyNumberFormat="1" applyFont="1" applyFill="1" applyBorder="1"/>
    <xf numFmtId="0" fontId="6" fillId="0" borderId="5" xfId="0" applyFont="1" applyBorder="1"/>
    <xf numFmtId="8" fontId="12" fillId="0" borderId="7" xfId="0" applyNumberFormat="1" applyFont="1" applyBorder="1" applyAlignment="1">
      <alignment horizontal="centerContinuous" wrapText="1"/>
    </xf>
    <xf numFmtId="0" fontId="12" fillId="0" borderId="16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" vertical="center"/>
    </xf>
    <xf numFmtId="8" fontId="7" fillId="0" borderId="0" xfId="0" applyNumberFormat="1" applyFont="1" applyAlignment="1">
      <alignment horizontal="center"/>
    </xf>
    <xf numFmtId="0" fontId="7" fillId="0" borderId="6" xfId="0" applyFont="1" applyBorder="1" applyAlignment="1">
      <alignment wrapText="1"/>
    </xf>
    <xf numFmtId="0" fontId="1" fillId="0" borderId="1" xfId="0" applyFont="1" applyBorder="1"/>
    <xf numFmtId="0" fontId="4" fillId="0" borderId="2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0"/>
  <sheetViews>
    <sheetView tabSelected="1" workbookViewId="0">
      <selection activeCell="P7" sqref="P7"/>
    </sheetView>
  </sheetViews>
  <sheetFormatPr baseColWidth="10" defaultColWidth="11.42578125" defaultRowHeight="12.75" x14ac:dyDescent="0.2"/>
  <cols>
    <col min="1" max="1" width="3.85546875" style="1" customWidth="1"/>
    <col min="2" max="2" width="9.85546875" style="1" customWidth="1"/>
    <col min="3" max="3" width="9.42578125" style="1" customWidth="1"/>
    <col min="4" max="4" width="7.28515625" style="1" hidden="1" customWidth="1"/>
    <col min="5" max="6" width="14" style="1" customWidth="1"/>
    <col min="7" max="7" width="11.85546875" style="1" customWidth="1"/>
    <col min="8" max="8" width="5.5703125" style="1" customWidth="1"/>
    <col min="9" max="9" width="4.7109375" style="1" customWidth="1"/>
    <col min="10" max="10" width="6.7109375" style="1" customWidth="1"/>
    <col min="11" max="11" width="5.42578125" style="1" customWidth="1"/>
    <col min="12" max="12" width="8.85546875" style="1" customWidth="1"/>
    <col min="13" max="16384" width="11.42578125" style="1"/>
  </cols>
  <sheetData>
    <row r="2" spans="2:12" x14ac:dyDescent="0.2">
      <c r="B2" s="75"/>
      <c r="C2" s="75"/>
      <c r="D2" s="3"/>
      <c r="H2" s="18"/>
      <c r="I2" s="18"/>
      <c r="J2" s="18"/>
      <c r="K2" s="18"/>
      <c r="L2" s="18"/>
    </row>
    <row r="3" spans="2:12" x14ac:dyDescent="0.2">
      <c r="B3" s="4" t="s">
        <v>19</v>
      </c>
      <c r="C3"/>
      <c r="D3"/>
      <c r="H3" s="87" t="s">
        <v>20</v>
      </c>
      <c r="I3" s="87"/>
    </row>
    <row r="4" spans="2:12" x14ac:dyDescent="0.2">
      <c r="H4" s="18"/>
      <c r="I4" s="18"/>
      <c r="J4" s="18"/>
      <c r="K4" s="18"/>
      <c r="L4" s="18"/>
    </row>
    <row r="5" spans="2:12" x14ac:dyDescent="0.2">
      <c r="H5" s="4" t="s">
        <v>21</v>
      </c>
    </row>
    <row r="8" spans="2:12" x14ac:dyDescent="0.2">
      <c r="B8" s="4"/>
      <c r="C8" s="4"/>
      <c r="D8" s="4"/>
    </row>
    <row r="9" spans="2:12" x14ac:dyDescent="0.2">
      <c r="C9" s="5"/>
      <c r="D9" s="5"/>
    </row>
    <row r="10" spans="2:12" x14ac:dyDescent="0.2">
      <c r="B10" s="5"/>
      <c r="C10" s="2"/>
      <c r="D10" s="2"/>
    </row>
    <row r="11" spans="2:12" x14ac:dyDescent="0.2">
      <c r="B11" s="2" t="s">
        <v>22</v>
      </c>
      <c r="C11" s="9"/>
      <c r="D11" s="9"/>
    </row>
    <row r="12" spans="2:12" x14ac:dyDescent="0.2">
      <c r="B12" s="9" t="s">
        <v>35</v>
      </c>
      <c r="C12" s="2"/>
      <c r="D12" s="2"/>
      <c r="H12" s="18"/>
      <c r="I12" s="18"/>
      <c r="J12" s="18"/>
      <c r="K12" s="18"/>
      <c r="L12" s="18"/>
    </row>
    <row r="13" spans="2:12" x14ac:dyDescent="0.2">
      <c r="B13" s="9" t="s">
        <v>36</v>
      </c>
      <c r="C13" s="2"/>
      <c r="D13" s="2"/>
      <c r="F13" s="6"/>
      <c r="G13" s="6"/>
      <c r="H13" s="85" t="s">
        <v>2</v>
      </c>
      <c r="I13" s="85"/>
    </row>
    <row r="14" spans="2:12" x14ac:dyDescent="0.2">
      <c r="B14" s="2" t="s">
        <v>23</v>
      </c>
      <c r="C14" s="2"/>
      <c r="D14" s="2"/>
      <c r="G14" s="7"/>
      <c r="H14"/>
      <c r="K14"/>
      <c r="L14"/>
    </row>
    <row r="15" spans="2:12" x14ac:dyDescent="0.2">
      <c r="B15" s="2"/>
      <c r="C15" s="2"/>
      <c r="D15" s="2"/>
      <c r="G15" s="7"/>
      <c r="H15"/>
      <c r="K15"/>
      <c r="L15"/>
    </row>
    <row r="16" spans="2:12" x14ac:dyDescent="0.2">
      <c r="B16" s="2"/>
      <c r="C16" s="2"/>
      <c r="D16" s="2"/>
      <c r="G16" s="7"/>
      <c r="H16"/>
      <c r="K16"/>
      <c r="L16"/>
    </row>
    <row r="17" spans="2:12" x14ac:dyDescent="0.2">
      <c r="B17" s="2"/>
      <c r="C17" s="2"/>
      <c r="D17" s="2"/>
      <c r="G17" s="7"/>
      <c r="H17"/>
      <c r="K17"/>
      <c r="L17"/>
    </row>
    <row r="18" spans="2:12" x14ac:dyDescent="0.2">
      <c r="B18" s="2"/>
      <c r="C18" s="2"/>
      <c r="D18" s="2"/>
      <c r="G18" s="7"/>
      <c r="H18"/>
      <c r="K18"/>
      <c r="L18"/>
    </row>
    <row r="19" spans="2:12" x14ac:dyDescent="0.2">
      <c r="B19" s="2"/>
      <c r="C19" s="2"/>
      <c r="D19" s="2"/>
      <c r="G19" s="7"/>
      <c r="H19"/>
      <c r="K19"/>
      <c r="L19"/>
    </row>
    <row r="20" spans="2:12" x14ac:dyDescent="0.2">
      <c r="B20" s="9" t="s">
        <v>30</v>
      </c>
      <c r="D20" s="18"/>
      <c r="E20" s="18"/>
      <c r="F20" s="18"/>
    </row>
    <row r="22" spans="2:12" x14ac:dyDescent="0.2">
      <c r="B22" s="19" t="s">
        <v>38</v>
      </c>
      <c r="C22"/>
      <c r="D22"/>
    </row>
    <row r="23" spans="2:12" x14ac:dyDescent="0.2">
      <c r="B23" s="19" t="s">
        <v>29</v>
      </c>
      <c r="C23" s="8"/>
      <c r="D23" s="8"/>
      <c r="F23"/>
      <c r="G23" s="52"/>
      <c r="H23" s="53"/>
      <c r="I23" s="52"/>
      <c r="J23" s="51"/>
      <c r="K23" s="51"/>
      <c r="L23"/>
    </row>
    <row r="24" spans="2:12" x14ac:dyDescent="0.2">
      <c r="B24" s="27" t="s">
        <v>0</v>
      </c>
      <c r="C24" s="30" t="s">
        <v>24</v>
      </c>
      <c r="D24" s="8"/>
    </row>
    <row r="25" spans="2:12" x14ac:dyDescent="0.2">
      <c r="B25" s="27" t="s">
        <v>1</v>
      </c>
      <c r="C25" s="8" t="s">
        <v>25</v>
      </c>
      <c r="D25" s="8"/>
    </row>
    <row r="26" spans="2:12" ht="12" customHeight="1" x14ac:dyDescent="0.2">
      <c r="B26" s="19"/>
      <c r="C26" s="8"/>
      <c r="D26" s="8"/>
    </row>
    <row r="27" spans="2:12" s="43" customFormat="1" ht="15" customHeight="1" x14ac:dyDescent="0.2">
      <c r="B27" s="79" t="s">
        <v>27</v>
      </c>
      <c r="C27" s="67"/>
      <c r="D27" s="67"/>
      <c r="E27" s="67"/>
      <c r="F27" s="67"/>
      <c r="G27" s="67"/>
      <c r="H27" s="67"/>
      <c r="I27" s="67"/>
      <c r="J27" s="67"/>
      <c r="K27" s="67"/>
      <c r="L27" s="68"/>
    </row>
    <row r="28" spans="2:12" ht="3.95" customHeight="1" x14ac:dyDescent="0.2">
      <c r="I28" s="19"/>
      <c r="J28" s="19"/>
      <c r="K28" s="19"/>
      <c r="L28" s="19"/>
    </row>
    <row r="29" spans="2:12" ht="9.9499999999999993" customHeight="1" x14ac:dyDescent="0.2">
      <c r="B29" s="69" t="s">
        <v>2</v>
      </c>
      <c r="C29" s="69" t="s">
        <v>3</v>
      </c>
      <c r="D29" s="70"/>
      <c r="E29" s="69" t="s">
        <v>4</v>
      </c>
      <c r="F29" s="69" t="s">
        <v>5</v>
      </c>
      <c r="G29" s="80" t="s">
        <v>28</v>
      </c>
      <c r="H29" s="77" t="s">
        <v>26</v>
      </c>
      <c r="I29" s="71"/>
      <c r="J29" s="72"/>
      <c r="K29" s="72"/>
      <c r="L29" s="78" t="s">
        <v>6</v>
      </c>
    </row>
    <row r="30" spans="2:12" ht="81" customHeight="1" x14ac:dyDescent="0.2">
      <c r="B30" s="20"/>
      <c r="C30" s="39" t="s">
        <v>7</v>
      </c>
      <c r="D30" s="21"/>
      <c r="E30" s="22"/>
      <c r="F30" s="20"/>
      <c r="G30" s="82" t="s">
        <v>33</v>
      </c>
      <c r="H30" s="23" t="s">
        <v>8</v>
      </c>
      <c r="I30" s="76" t="s">
        <v>31</v>
      </c>
      <c r="J30" s="24"/>
      <c r="K30" s="25"/>
      <c r="L30" s="26"/>
    </row>
    <row r="31" spans="2:12" ht="3" customHeight="1" x14ac:dyDescent="0.2">
      <c r="B31" s="28"/>
      <c r="C31" s="28"/>
      <c r="D31" s="13"/>
      <c r="E31" s="28"/>
      <c r="F31" s="28"/>
      <c r="G31" s="28"/>
      <c r="H31" s="28"/>
      <c r="I31" s="29"/>
      <c r="J31" s="16"/>
      <c r="K31" s="13"/>
      <c r="L31" s="28"/>
    </row>
    <row r="32" spans="2:12" ht="12.75" customHeight="1" x14ac:dyDescent="0.2">
      <c r="B32" s="46" t="s">
        <v>9</v>
      </c>
      <c r="C32" s="26"/>
      <c r="D32" s="47"/>
      <c r="E32" s="26"/>
      <c r="F32" s="26"/>
      <c r="G32" s="26"/>
      <c r="H32" s="26"/>
      <c r="I32" s="59"/>
      <c r="J32" s="48"/>
      <c r="K32" s="62"/>
      <c r="L32" s="26"/>
    </row>
    <row r="33" spans="2:12" x14ac:dyDescent="0.2">
      <c r="B33" s="42">
        <v>45676</v>
      </c>
      <c r="C33" s="42" t="s">
        <v>10</v>
      </c>
      <c r="D33" s="40" t="e">
        <f>IF(AND(#REF!="-",#REF!="-"),"",HOUR(#REF!-#REF!))</f>
        <v>#REF!</v>
      </c>
      <c r="E33" s="36" t="s">
        <v>11</v>
      </c>
      <c r="F33" s="36"/>
      <c r="G33" s="36" t="s">
        <v>37</v>
      </c>
      <c r="H33" s="32">
        <v>20</v>
      </c>
      <c r="I33" s="60"/>
      <c r="J33" s="81">
        <v>0.3</v>
      </c>
      <c r="K33" s="63"/>
      <c r="L33" s="58">
        <f>H33*0.3</f>
        <v>6</v>
      </c>
    </row>
    <row r="34" spans="2:12" x14ac:dyDescent="0.2">
      <c r="B34" s="42">
        <v>45683</v>
      </c>
      <c r="C34" s="42" t="s">
        <v>12</v>
      </c>
      <c r="D34" s="40" t="e">
        <f>IF(AND(#REF!="-",#REF!="-"),"",HOUR(#REF!-#REF!))</f>
        <v>#REF!</v>
      </c>
      <c r="E34" s="36" t="s">
        <v>13</v>
      </c>
      <c r="F34" s="36" t="s">
        <v>14</v>
      </c>
      <c r="G34" s="36" t="s">
        <v>37</v>
      </c>
      <c r="H34" s="32">
        <v>45</v>
      </c>
      <c r="I34" s="60"/>
      <c r="J34" s="81">
        <v>0.3</v>
      </c>
      <c r="K34" s="63"/>
      <c r="L34" s="58">
        <f t="shared" ref="L34:L35" si="0">H34*0.3</f>
        <v>13.5</v>
      </c>
    </row>
    <row r="35" spans="2:12" x14ac:dyDescent="0.2">
      <c r="B35" s="49">
        <v>45690</v>
      </c>
      <c r="C35" s="49" t="s">
        <v>15</v>
      </c>
      <c r="D35" s="41" t="e">
        <f>IF(AND(#REF!="-",#REF!="-"),"",HOUR(#REF!-#REF!))</f>
        <v>#REF!</v>
      </c>
      <c r="E35" s="38" t="s">
        <v>13</v>
      </c>
      <c r="F35" s="38" t="s">
        <v>14</v>
      </c>
      <c r="G35" s="38" t="s">
        <v>37</v>
      </c>
      <c r="H35" s="50">
        <v>45</v>
      </c>
      <c r="I35" s="61"/>
      <c r="J35" s="81">
        <v>0.3</v>
      </c>
      <c r="K35" s="64"/>
      <c r="L35" s="58">
        <f t="shared" si="0"/>
        <v>13.5</v>
      </c>
    </row>
    <row r="36" spans="2:12" customFormat="1" ht="3" customHeight="1" x14ac:dyDescent="0.2">
      <c r="B36" s="16"/>
      <c r="C36" s="16"/>
      <c r="D36" s="16"/>
      <c r="E36" s="16"/>
      <c r="F36" s="16"/>
      <c r="G36" s="16"/>
      <c r="H36" s="16"/>
      <c r="I36" s="16"/>
      <c r="J36" s="81">
        <v>0.3</v>
      </c>
      <c r="K36" s="16"/>
      <c r="L36" s="66"/>
    </row>
    <row r="37" spans="2:12" x14ac:dyDescent="0.2">
      <c r="B37" s="42"/>
      <c r="C37" s="65"/>
      <c r="D37" s="40" t="e">
        <f>IF(AND(#REF!="-",#REF!="-"),"",HOUR(#REF!-#REF!))</f>
        <v>#REF!</v>
      </c>
      <c r="E37" s="36"/>
      <c r="F37" s="36"/>
      <c r="G37" s="36"/>
      <c r="H37" s="32">
        <v>0</v>
      </c>
      <c r="I37" s="60"/>
      <c r="J37" s="81">
        <v>0.3</v>
      </c>
      <c r="K37" s="63"/>
      <c r="L37" s="73">
        <f>H37*J37</f>
        <v>0</v>
      </c>
    </row>
    <row r="38" spans="2:12" x14ac:dyDescent="0.2">
      <c r="B38" s="42"/>
      <c r="C38" s="33"/>
      <c r="D38" s="40" t="e">
        <f>IF(AND(#REF!="-",#REF!="-"),"",HOUR(#REF!-#REF!))</f>
        <v>#REF!</v>
      </c>
      <c r="E38" s="36"/>
      <c r="F38" s="36"/>
      <c r="G38" s="36"/>
      <c r="H38" s="32">
        <v>0</v>
      </c>
      <c r="I38" s="60"/>
      <c r="J38" s="81">
        <v>0.3</v>
      </c>
      <c r="K38" s="63"/>
      <c r="L38" s="73">
        <f t="shared" ref="L38:L51" si="1">H38*J38</f>
        <v>0</v>
      </c>
    </row>
    <row r="39" spans="2:12" x14ac:dyDescent="0.2">
      <c r="B39" s="42"/>
      <c r="C39" s="33"/>
      <c r="D39" s="40" t="e">
        <f>IF(AND(#REF!="-",#REF!="-"),"",HOUR(#REF!-#REF!))</f>
        <v>#REF!</v>
      </c>
      <c r="E39" s="36"/>
      <c r="F39" s="36"/>
      <c r="G39" s="36"/>
      <c r="H39" s="32">
        <v>0</v>
      </c>
      <c r="I39" s="60"/>
      <c r="J39" s="81">
        <v>0.3</v>
      </c>
      <c r="K39" s="63"/>
      <c r="L39" s="73">
        <f t="shared" si="1"/>
        <v>0</v>
      </c>
    </row>
    <row r="40" spans="2:12" x14ac:dyDescent="0.2">
      <c r="B40" s="42"/>
      <c r="C40" s="33"/>
      <c r="D40" s="40" t="e">
        <f>IF(AND(#REF!="-",#REF!="-"),"",HOUR(#REF!-#REF!))</f>
        <v>#REF!</v>
      </c>
      <c r="E40" s="36"/>
      <c r="F40" s="36"/>
      <c r="G40" s="36"/>
      <c r="H40" s="32">
        <v>0</v>
      </c>
      <c r="I40" s="60"/>
      <c r="J40" s="81">
        <v>0.3</v>
      </c>
      <c r="K40" s="63"/>
      <c r="L40" s="73">
        <f t="shared" si="1"/>
        <v>0</v>
      </c>
    </row>
    <row r="41" spans="2:12" x14ac:dyDescent="0.2">
      <c r="B41" s="42"/>
      <c r="C41" s="33"/>
      <c r="D41" s="40" t="e">
        <f>IF(AND(#REF!="-",#REF!="-"),"",HOUR(#REF!-#REF!))</f>
        <v>#REF!</v>
      </c>
      <c r="E41" s="36"/>
      <c r="F41" s="36"/>
      <c r="G41" s="36"/>
      <c r="H41" s="32">
        <v>0</v>
      </c>
      <c r="I41" s="60"/>
      <c r="J41" s="81">
        <v>0.3</v>
      </c>
      <c r="K41" s="63"/>
      <c r="L41" s="73">
        <f t="shared" si="1"/>
        <v>0</v>
      </c>
    </row>
    <row r="42" spans="2:12" x14ac:dyDescent="0.2">
      <c r="B42" s="42"/>
      <c r="C42" s="33"/>
      <c r="D42" s="40" t="e">
        <f>IF(AND(#REF!="-",#REF!="-"),"",HOUR(#REF!-#REF!))</f>
        <v>#REF!</v>
      </c>
      <c r="E42" s="36"/>
      <c r="F42" s="36"/>
      <c r="G42" s="36"/>
      <c r="H42" s="32">
        <v>0</v>
      </c>
      <c r="I42" s="60"/>
      <c r="J42" s="81">
        <v>0.3</v>
      </c>
      <c r="K42" s="63"/>
      <c r="L42" s="73">
        <f t="shared" si="1"/>
        <v>0</v>
      </c>
    </row>
    <row r="43" spans="2:12" x14ac:dyDescent="0.2">
      <c r="B43" s="42"/>
      <c r="C43" s="33"/>
      <c r="D43" s="40" t="e">
        <f>IF(AND(#REF!="-",#REF!="-"),"",HOUR(#REF!-#REF!))</f>
        <v>#REF!</v>
      </c>
      <c r="E43" s="36"/>
      <c r="F43" s="36"/>
      <c r="G43" s="36"/>
      <c r="H43" s="32">
        <v>0</v>
      </c>
      <c r="I43" s="60"/>
      <c r="J43" s="81">
        <v>0.3</v>
      </c>
      <c r="K43" s="63"/>
      <c r="L43" s="73">
        <f t="shared" si="1"/>
        <v>0</v>
      </c>
    </row>
    <row r="44" spans="2:12" x14ac:dyDescent="0.2">
      <c r="B44" s="42"/>
      <c r="C44" s="33"/>
      <c r="D44" s="40" t="e">
        <f>IF(AND(#REF!="-",#REF!="-"),"",HOUR(#REF!-#REF!))</f>
        <v>#REF!</v>
      </c>
      <c r="E44" s="36"/>
      <c r="F44" s="36"/>
      <c r="G44" s="36"/>
      <c r="H44" s="32">
        <v>0</v>
      </c>
      <c r="I44" s="60"/>
      <c r="J44" s="81">
        <v>0.3</v>
      </c>
      <c r="K44" s="63"/>
      <c r="L44" s="73">
        <f t="shared" si="1"/>
        <v>0</v>
      </c>
    </row>
    <row r="45" spans="2:12" x14ac:dyDescent="0.2">
      <c r="B45" s="34"/>
      <c r="C45" s="34"/>
      <c r="D45" s="40" t="e">
        <f>IF(AND(#REF!="-",#REF!="-"),"",HOUR(#REF!-#REF!))</f>
        <v>#REF!</v>
      </c>
      <c r="E45" s="37"/>
      <c r="F45" s="36"/>
      <c r="G45" s="36"/>
      <c r="H45" s="32">
        <v>0</v>
      </c>
      <c r="I45" s="60"/>
      <c r="J45" s="81">
        <v>0.3</v>
      </c>
      <c r="K45" s="63"/>
      <c r="L45" s="73">
        <f t="shared" si="1"/>
        <v>0</v>
      </c>
    </row>
    <row r="46" spans="2:12" x14ac:dyDescent="0.2">
      <c r="B46" s="34"/>
      <c r="C46" s="34"/>
      <c r="D46" s="40" t="e">
        <f>IF(AND(#REF!="-",#REF!="-"),"",HOUR(#REF!-#REF!))</f>
        <v>#REF!</v>
      </c>
      <c r="E46" s="36"/>
      <c r="F46" s="36"/>
      <c r="G46" s="36"/>
      <c r="H46" s="32">
        <v>0</v>
      </c>
      <c r="I46" s="60"/>
      <c r="J46" s="81">
        <v>0.3</v>
      </c>
      <c r="K46" s="63"/>
      <c r="L46" s="73">
        <f t="shared" si="1"/>
        <v>0</v>
      </c>
    </row>
    <row r="47" spans="2:12" x14ac:dyDescent="0.2">
      <c r="B47" s="34"/>
      <c r="C47" s="34"/>
      <c r="D47" s="40" t="e">
        <f>IF(AND(#REF!="-",#REF!="-"),"",HOUR(#REF!-#REF!))</f>
        <v>#REF!</v>
      </c>
      <c r="E47" s="36"/>
      <c r="F47" s="36"/>
      <c r="G47" s="36"/>
      <c r="H47" s="32">
        <v>0</v>
      </c>
      <c r="I47" s="60"/>
      <c r="J47" s="81">
        <v>0.3</v>
      </c>
      <c r="K47" s="63"/>
      <c r="L47" s="73">
        <f t="shared" si="1"/>
        <v>0</v>
      </c>
    </row>
    <row r="48" spans="2:12" x14ac:dyDescent="0.2">
      <c r="B48" s="34"/>
      <c r="C48" s="34"/>
      <c r="D48" s="40" t="e">
        <f>IF(AND(#REF!="-",#REF!="-"),"",HOUR(#REF!-#REF!))</f>
        <v>#REF!</v>
      </c>
      <c r="E48" s="36"/>
      <c r="F48" s="36"/>
      <c r="G48" s="36"/>
      <c r="H48" s="32">
        <v>0</v>
      </c>
      <c r="I48" s="60"/>
      <c r="J48" s="81">
        <v>0.3</v>
      </c>
      <c r="K48" s="63"/>
      <c r="L48" s="73">
        <f t="shared" si="1"/>
        <v>0</v>
      </c>
    </row>
    <row r="49" spans="2:12" x14ac:dyDescent="0.2">
      <c r="B49" s="34"/>
      <c r="C49" s="34"/>
      <c r="D49" s="40" t="e">
        <f>IF(AND(#REF!="-",#REF!="-"),"",HOUR(#REF!-#REF!))</f>
        <v>#REF!</v>
      </c>
      <c r="E49" s="36"/>
      <c r="F49" s="36"/>
      <c r="G49" s="36"/>
      <c r="H49" s="32">
        <v>0</v>
      </c>
      <c r="I49" s="60"/>
      <c r="J49" s="81">
        <v>0.3</v>
      </c>
      <c r="K49" s="63"/>
      <c r="L49" s="73">
        <f t="shared" si="1"/>
        <v>0</v>
      </c>
    </row>
    <row r="50" spans="2:12" x14ac:dyDescent="0.2">
      <c r="B50" s="34"/>
      <c r="C50" s="34"/>
      <c r="D50" s="40" t="e">
        <f>IF(AND(#REF!="-",#REF!="-"),"",HOUR(#REF!-#REF!))</f>
        <v>#REF!</v>
      </c>
      <c r="E50" s="36"/>
      <c r="F50" s="36"/>
      <c r="G50" s="36"/>
      <c r="H50" s="32">
        <v>0</v>
      </c>
      <c r="I50" s="60"/>
      <c r="J50" s="81">
        <v>0.3</v>
      </c>
      <c r="K50" s="63"/>
      <c r="L50" s="73">
        <f t="shared" si="1"/>
        <v>0</v>
      </c>
    </row>
    <row r="51" spans="2:12" x14ac:dyDescent="0.2">
      <c r="B51" s="35"/>
      <c r="C51" s="35"/>
      <c r="D51" s="41" t="e">
        <f>IF(AND(#REF!="-",#REF!="-"),"",HOUR(#REF!-#REF!))</f>
        <v>#REF!</v>
      </c>
      <c r="E51" s="38"/>
      <c r="F51" s="38"/>
      <c r="G51" s="38"/>
      <c r="H51" s="50">
        <v>0</v>
      </c>
      <c r="I51" s="61"/>
      <c r="J51" s="81">
        <v>0.3</v>
      </c>
      <c r="K51" s="64"/>
      <c r="L51" s="73">
        <f t="shared" si="1"/>
        <v>0</v>
      </c>
    </row>
    <row r="52" spans="2:12" x14ac:dyDescent="0.2">
      <c r="B52" s="4"/>
      <c r="C52" s="4"/>
      <c r="D52" s="4"/>
      <c r="E52" s="4"/>
      <c r="F52" s="4"/>
      <c r="G52" s="4"/>
      <c r="H52" s="4"/>
      <c r="I52" s="4"/>
      <c r="J52" s="4"/>
      <c r="K52" s="31" t="s">
        <v>18</v>
      </c>
      <c r="L52" s="74">
        <f>SUM(L37:L51)</f>
        <v>0</v>
      </c>
    </row>
    <row r="53" spans="2:12" ht="9.9499999999999993" customHeight="1" thickBot="1" x14ac:dyDescent="0.25">
      <c r="B53" s="4"/>
      <c r="C53" s="4"/>
      <c r="D53" s="4"/>
      <c r="E53" s="4"/>
      <c r="F53" s="4"/>
      <c r="G53" s="4"/>
      <c r="H53" s="4"/>
      <c r="I53" s="4"/>
      <c r="J53" s="4"/>
      <c r="K53" s="31"/>
      <c r="L53" s="57"/>
    </row>
    <row r="54" spans="2:12" ht="13.5" thickTop="1" x14ac:dyDescent="0.2">
      <c r="B54" s="19" t="s">
        <v>32</v>
      </c>
      <c r="L54"/>
    </row>
    <row r="55" spans="2:12" x14ac:dyDescent="0.2">
      <c r="B55" s="83" t="s">
        <v>34</v>
      </c>
      <c r="C55" s="11"/>
      <c r="D55" s="11"/>
      <c r="E55" s="11"/>
      <c r="F55" s="44"/>
      <c r="G55" s="10" t="s">
        <v>16</v>
      </c>
      <c r="H55" s="15"/>
      <c r="I55" s="11"/>
      <c r="J55" s="11"/>
      <c r="K55" s="15"/>
      <c r="L55" s="56"/>
    </row>
    <row r="56" spans="2:12" x14ac:dyDescent="0.2">
      <c r="B56" s="12"/>
      <c r="C56" s="84"/>
      <c r="D56" s="17"/>
      <c r="E56" s="15"/>
      <c r="F56" s="45"/>
      <c r="G56" s="14"/>
      <c r="H56" s="18"/>
      <c r="I56" s="18"/>
      <c r="J56" s="18"/>
      <c r="K56" s="18"/>
      <c r="L56" s="55"/>
    </row>
    <row r="57" spans="2:12" x14ac:dyDescent="0.2">
      <c r="B57" s="4"/>
      <c r="C57" s="4"/>
      <c r="D57" s="4"/>
      <c r="E57" s="4"/>
      <c r="F57" s="4"/>
      <c r="G57" s="4"/>
      <c r="H57"/>
      <c r="I57"/>
      <c r="J57"/>
      <c r="K57"/>
    </row>
    <row r="58" spans="2:12" x14ac:dyDescent="0.2">
      <c r="B58" s="4"/>
      <c r="C58" s="4"/>
      <c r="D58" s="4"/>
      <c r="E58"/>
      <c r="F58" s="4"/>
      <c r="G58" s="4"/>
      <c r="H58"/>
      <c r="I58"/>
      <c r="J58"/>
      <c r="K58"/>
    </row>
    <row r="59" spans="2:12" x14ac:dyDescent="0.2">
      <c r="B59" s="54"/>
      <c r="C59" s="54"/>
      <c r="D59" s="4"/>
      <c r="E59"/>
      <c r="F59" s="4"/>
      <c r="G59" s="4"/>
      <c r="H59" s="4"/>
      <c r="I59" s="4"/>
      <c r="J59" s="4"/>
      <c r="K59" s="4"/>
      <c r="L59" s="4"/>
    </row>
    <row r="60" spans="2:12" x14ac:dyDescent="0.2">
      <c r="B60" s="86" t="s">
        <v>17</v>
      </c>
      <c r="C60" s="86"/>
      <c r="D60"/>
      <c r="E60"/>
      <c r="K60"/>
      <c r="L60"/>
    </row>
    <row r="61" spans="2:12" x14ac:dyDescent="0.2">
      <c r="B61"/>
      <c r="C61"/>
      <c r="D61"/>
      <c r="E61"/>
      <c r="F61"/>
      <c r="G61"/>
      <c r="K61"/>
      <c r="L61"/>
    </row>
    <row r="62" spans="2:12" x14ac:dyDescent="0.2">
      <c r="B62"/>
      <c r="C62"/>
      <c r="D62"/>
      <c r="E62"/>
      <c r="F62"/>
      <c r="G62"/>
      <c r="K62"/>
      <c r="L62"/>
    </row>
    <row r="63" spans="2:12" x14ac:dyDescent="0.2">
      <c r="B63"/>
      <c r="C63"/>
      <c r="D63"/>
      <c r="E63"/>
      <c r="F63"/>
      <c r="G63"/>
      <c r="H63"/>
      <c r="I63"/>
      <c r="J63"/>
      <c r="K63"/>
      <c r="L63"/>
    </row>
    <row r="64" spans="2:12" x14ac:dyDescent="0.2">
      <c r="B64"/>
      <c r="C64"/>
      <c r="D64"/>
      <c r="E64"/>
      <c r="F64"/>
      <c r="G64"/>
      <c r="H64"/>
      <c r="I64"/>
      <c r="J64"/>
      <c r="K64"/>
      <c r="L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</sheetData>
  <mergeCells count="3">
    <mergeCell ref="H13:I13"/>
    <mergeCell ref="B60:C60"/>
    <mergeCell ref="H3:I3"/>
  </mergeCells>
  <phoneticPr fontId="13" type="noConversion"/>
  <pageMargins left="0" right="0" top="0.39370078740157483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geschätzter Microsoft-Kunde</dc:creator>
  <cp:lastModifiedBy>René Hahn</cp:lastModifiedBy>
  <cp:lastPrinted>2022-12-14T22:06:34Z</cp:lastPrinted>
  <dcterms:created xsi:type="dcterms:W3CDTF">2000-03-14T21:55:32Z</dcterms:created>
  <dcterms:modified xsi:type="dcterms:W3CDTF">2025-09-22T08:40:57Z</dcterms:modified>
</cp:coreProperties>
</file>